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Distrito Federal" sheetId="1" r:id="rId1"/>
  </sheets>
  <calcPr calcId="14562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B29" i="1"/>
  <c r="K12" i="1" l="1"/>
  <c r="J12" i="1"/>
  <c r="I12" i="1"/>
  <c r="H12" i="1"/>
  <c r="G12" i="1"/>
  <c r="F12" i="1"/>
  <c r="E12" i="1"/>
  <c r="D12" i="1"/>
  <c r="C12" i="1"/>
  <c r="B12" i="1"/>
  <c r="K24" i="1"/>
  <c r="J24" i="1"/>
  <c r="I24" i="1"/>
  <c r="H24" i="1"/>
  <c r="G24" i="1"/>
  <c r="F24" i="1"/>
  <c r="E24" i="1"/>
  <c r="D24" i="1"/>
  <c r="C24" i="1"/>
  <c r="B24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<sst xmlns="http://schemas.openxmlformats.org/spreadsheetml/2006/main" count="29" uniqueCount="29">
  <si>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</si>
  <si>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</si>
  <si>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</si>
  <si>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</si>
  <si>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</si>
  <si>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</si>
  <si>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</si>
  <si>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</si>
  <si>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</si>
  <si>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</si>
  <si>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</si>
  <si>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</si>
  <si>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</si>
  <si>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</si>
  <si>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</si>
  <si>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</si>
  <si>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</si>
  <si>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</si>
  <si>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</si>
  <si>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</si>
  <si>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</si>
  <si>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</si>
  <si>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</si>
  <si>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</si>
  <si>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</si>
  <si>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</si>
  <si>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</si>
  <si>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Unid.Federação: Distrito Federal</t>
  </si>
  <si>
    <t>Mortos em acidentes de trânsito no Distrito Federal,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</si>
</sst>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9" zoomScaleNormal="100" workbookViewId="0">
      <selection activeCell="M27" sqref="M27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22</v>
      </c>
      <c r="J1" s="20">
        <v>41456</v>
      </c>
      <c r="K1" s="20"/>
    </row>
    <row r="3" spans="1:11" x14ac:dyDescent="0.25">
      <c r="A3" s="7" t="s">
        <v>17</v>
      </c>
    </row>
    <row r="4" spans="1:11" x14ac:dyDescent="0.25">
      <c r="A4" s="4" t="s">
        <v>26</v>
      </c>
      <c r="D4" s="14" t="s">
        <v>28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18</v>
      </c>
      <c r="E5" s="18"/>
      <c r="F5" s="18"/>
      <c r="G5" s="18"/>
      <c r="H5" s="18"/>
      <c r="I5" s="18"/>
      <c r="J5" s="19"/>
    </row>
    <row r="6" spans="1:11" x14ac:dyDescent="0.25">
      <c r="A6" s="5" t="s">
        <v>27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B24</f>
        <v>604</v>
      </c>
      <c r="C11" s="13">
        <f t="shared" ref="C11:K11" si="0">C24</f>
        <v>684</v>
      </c>
      <c r="D11" s="13">
        <f t="shared" si="0"/>
        <v>585</v>
      </c>
      <c r="E11" s="13">
        <f t="shared" si="0"/>
        <v>610</v>
      </c>
      <c r="F11" s="13">
        <f t="shared" si="0"/>
        <v>581</v>
      </c>
      <c r="G11" s="13">
        <f t="shared" si="0"/>
        <v>630</v>
      </c>
      <c r="H11" s="13">
        <f t="shared" si="0"/>
        <v>616</v>
      </c>
      <c r="I11" s="13">
        <f t="shared" si="0"/>
        <v>582</v>
      </c>
      <c r="J11" s="13">
        <f t="shared" si="0"/>
        <v>640</v>
      </c>
      <c r="K11" s="13">
        <f t="shared" si="0"/>
        <v>644</v>
      </c>
    </row>
    <row r="12" spans="1:11" x14ac:dyDescent="0.25">
      <c r="A12" s="1" t="s">
        <v>3</v>
      </c>
      <c r="B12" s="13">
        <f t="shared" ref="B12:K12" si="1">SUM(B13:B23)</f>
        <v>604</v>
      </c>
      <c r="C12" s="13">
        <f t="shared" si="1"/>
        <v>684</v>
      </c>
      <c r="D12" s="13">
        <f t="shared" si="1"/>
        <v>585</v>
      </c>
      <c r="E12" s="13">
        <f t="shared" si="1"/>
        <v>610</v>
      </c>
      <c r="F12" s="13">
        <f t="shared" si="1"/>
        <v>581</v>
      </c>
      <c r="G12" s="13">
        <f t="shared" si="1"/>
        <v>630</v>
      </c>
      <c r="H12" s="13">
        <f t="shared" si="1"/>
        <v>616</v>
      </c>
      <c r="I12" s="13">
        <f t="shared" si="1"/>
        <v>582</v>
      </c>
      <c r="J12" s="13">
        <f t="shared" si="1"/>
        <v>640</v>
      </c>
      <c r="K12" s="13">
        <f t="shared" si="1"/>
        <v>644</v>
      </c>
    </row>
    <row r="13" spans="1:11" x14ac:dyDescent="0.25">
      <c r="A13" s="1" t="s">
        <v>4</v>
      </c>
      <c r="B13" s="11">
        <v>238</v>
      </c>
      <c r="C13" s="11">
        <v>244</v>
      </c>
      <c r="D13" s="11">
        <v>212</v>
      </c>
      <c r="E13" s="11">
        <v>218</v>
      </c>
      <c r="F13" s="11">
        <v>205</v>
      </c>
      <c r="G13" s="11">
        <v>219</v>
      </c>
      <c r="H13" s="11">
        <v>228</v>
      </c>
      <c r="I13" s="11">
        <v>182</v>
      </c>
      <c r="J13" s="11">
        <v>235</v>
      </c>
      <c r="K13" s="11">
        <v>191</v>
      </c>
    </row>
    <row r="14" spans="1:11" x14ac:dyDescent="0.25">
      <c r="A14" s="1" t="s">
        <v>5</v>
      </c>
      <c r="B14" s="11">
        <v>15</v>
      </c>
      <c r="C14" s="11">
        <v>21</v>
      </c>
      <c r="D14" s="11">
        <v>13</v>
      </c>
      <c r="E14" s="11">
        <v>48</v>
      </c>
      <c r="F14" s="11">
        <v>50</v>
      </c>
      <c r="G14" s="11">
        <v>46</v>
      </c>
      <c r="H14" s="11">
        <v>57</v>
      </c>
      <c r="I14" s="11">
        <v>40</v>
      </c>
      <c r="J14" s="11">
        <v>28</v>
      </c>
      <c r="K14" s="11">
        <v>44</v>
      </c>
    </row>
    <row r="15" spans="1:11" x14ac:dyDescent="0.25">
      <c r="A15" s="1" t="s">
        <v>6</v>
      </c>
      <c r="B15" s="11">
        <v>59</v>
      </c>
      <c r="C15" s="11">
        <v>53</v>
      </c>
      <c r="D15" s="11">
        <v>45</v>
      </c>
      <c r="E15" s="11">
        <v>92</v>
      </c>
      <c r="F15" s="11">
        <v>90</v>
      </c>
      <c r="G15" s="11">
        <v>139</v>
      </c>
      <c r="H15" s="11">
        <v>127</v>
      </c>
      <c r="I15" s="11">
        <v>133</v>
      </c>
      <c r="J15" s="11">
        <v>148</v>
      </c>
      <c r="K15" s="11">
        <v>131</v>
      </c>
    </row>
    <row r="16" spans="1:11" x14ac:dyDescent="0.25">
      <c r="A16" s="1" t="s">
        <v>23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</v>
      </c>
      <c r="I16" s="11">
        <v>1</v>
      </c>
      <c r="J16" s="11">
        <v>1</v>
      </c>
      <c r="K16" s="11">
        <v>3</v>
      </c>
    </row>
    <row r="17" spans="1:11" x14ac:dyDescent="0.25">
      <c r="A17" s="1" t="s">
        <v>7</v>
      </c>
      <c r="B17" s="11">
        <v>254</v>
      </c>
      <c r="C17" s="11">
        <v>322</v>
      </c>
      <c r="D17" s="11">
        <v>275</v>
      </c>
      <c r="E17" s="11">
        <v>195</v>
      </c>
      <c r="F17" s="11">
        <v>183</v>
      </c>
      <c r="G17" s="11">
        <v>174</v>
      </c>
      <c r="H17" s="11">
        <v>156</v>
      </c>
      <c r="I17" s="11">
        <v>193</v>
      </c>
      <c r="J17" s="11">
        <v>206</v>
      </c>
      <c r="K17" s="11">
        <v>247</v>
      </c>
    </row>
    <row r="18" spans="1:11" x14ac:dyDescent="0.25">
      <c r="A18" s="1" t="s">
        <v>8</v>
      </c>
      <c r="B18" s="11">
        <v>1</v>
      </c>
      <c r="C18" s="11">
        <v>0</v>
      </c>
      <c r="D18" s="11">
        <v>1</v>
      </c>
      <c r="E18" s="11">
        <v>0</v>
      </c>
      <c r="F18" s="11">
        <v>2</v>
      </c>
      <c r="G18" s="11">
        <v>10</v>
      </c>
      <c r="H18" s="11">
        <v>1</v>
      </c>
      <c r="I18" s="11">
        <v>0</v>
      </c>
      <c r="J18" s="11">
        <v>0</v>
      </c>
      <c r="K18" s="11">
        <v>1</v>
      </c>
    </row>
    <row r="19" spans="1:11" x14ac:dyDescent="0.25">
      <c r="A19" s="1" t="s">
        <v>9</v>
      </c>
      <c r="B19" s="11">
        <v>5</v>
      </c>
      <c r="C19" s="11">
        <v>3</v>
      </c>
      <c r="D19" s="11">
        <v>6</v>
      </c>
      <c r="E19" s="11">
        <v>6</v>
      </c>
      <c r="F19" s="11">
        <v>9</v>
      </c>
      <c r="G19" s="11">
        <v>7</v>
      </c>
      <c r="H19" s="11">
        <v>8</v>
      </c>
      <c r="I19" s="11">
        <v>4</v>
      </c>
      <c r="J19" s="11">
        <v>5</v>
      </c>
      <c r="K19" s="11">
        <v>9</v>
      </c>
    </row>
    <row r="20" spans="1:11" x14ac:dyDescent="0.25">
      <c r="A20" s="1" t="s">
        <v>10</v>
      </c>
      <c r="B20" s="11">
        <v>1</v>
      </c>
      <c r="C20" s="11">
        <v>1</v>
      </c>
      <c r="D20" s="11">
        <v>1</v>
      </c>
      <c r="E20" s="11">
        <v>1</v>
      </c>
      <c r="F20" s="11">
        <v>0</v>
      </c>
      <c r="G20" s="11">
        <v>0</v>
      </c>
      <c r="H20" s="11">
        <v>0</v>
      </c>
      <c r="I20" s="11">
        <v>0</v>
      </c>
      <c r="J20" s="11">
        <v>3</v>
      </c>
      <c r="K20" s="11">
        <v>3</v>
      </c>
    </row>
    <row r="21" spans="1:11" x14ac:dyDescent="0.25">
      <c r="A21" s="1" t="s">
        <v>11</v>
      </c>
      <c r="B21" s="11">
        <v>30</v>
      </c>
      <c r="C21" s="11">
        <v>37</v>
      </c>
      <c r="D21" s="11">
        <v>30</v>
      </c>
      <c r="E21" s="11">
        <v>47</v>
      </c>
      <c r="F21" s="11">
        <v>37</v>
      </c>
      <c r="G21" s="11">
        <v>31</v>
      </c>
      <c r="H21" s="11">
        <v>38</v>
      </c>
      <c r="I21" s="11">
        <v>29</v>
      </c>
      <c r="J21" s="11">
        <v>12</v>
      </c>
      <c r="K21" s="11">
        <v>13</v>
      </c>
    </row>
    <row r="22" spans="1:11" x14ac:dyDescent="0.25">
      <c r="A22" s="1" t="s">
        <v>12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2</v>
      </c>
      <c r="K22" s="11">
        <v>2</v>
      </c>
    </row>
    <row r="23" spans="1:11" x14ac:dyDescent="0.25">
      <c r="A23" s="1" t="s">
        <v>13</v>
      </c>
      <c r="B23" s="11">
        <v>1</v>
      </c>
      <c r="C23" s="11">
        <v>3</v>
      </c>
      <c r="D23" s="11">
        <v>2</v>
      </c>
      <c r="E23" s="11">
        <v>3</v>
      </c>
      <c r="F23" s="11">
        <v>5</v>
      </c>
      <c r="G23" s="11">
        <v>3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5">
      <c r="A24" s="3" t="s">
        <v>14</v>
      </c>
      <c r="B24" s="13">
        <f t="shared" ref="B24:K24" si="2">SUM(B13:B23)</f>
        <v>604</v>
      </c>
      <c r="C24" s="13">
        <f t="shared" si="2"/>
        <v>684</v>
      </c>
      <c r="D24" s="13">
        <f t="shared" si="2"/>
        <v>585</v>
      </c>
      <c r="E24" s="13">
        <f t="shared" si="2"/>
        <v>610</v>
      </c>
      <c r="F24" s="13">
        <f t="shared" si="2"/>
        <v>581</v>
      </c>
      <c r="G24" s="13">
        <f t="shared" si="2"/>
        <v>630</v>
      </c>
      <c r="H24" s="13">
        <f t="shared" si="2"/>
        <v>616</v>
      </c>
      <c r="I24" s="13">
        <f t="shared" si="2"/>
        <v>582</v>
      </c>
      <c r="J24" s="13">
        <f t="shared" si="2"/>
        <v>640</v>
      </c>
      <c r="K24" s="13">
        <f t="shared" si="2"/>
        <v>644</v>
      </c>
    </row>
    <row r="25" spans="1:11" x14ac:dyDescent="0.25">
      <c r="A25" s="21" t="s">
        <v>25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8" spans="1:11" x14ac:dyDescent="0.25">
      <c r="A28" s="2" t="s">
        <v>20</v>
      </c>
      <c r="B28" s="10">
        <v>2002</v>
      </c>
      <c r="C28" s="10">
        <v>2003</v>
      </c>
      <c r="D28" s="10">
        <v>2004</v>
      </c>
      <c r="E28" s="10">
        <v>2005</v>
      </c>
      <c r="F28" s="10">
        <v>2006</v>
      </c>
      <c r="G28" s="10">
        <v>2007</v>
      </c>
      <c r="H28" s="10">
        <v>2008</v>
      </c>
      <c r="I28" s="10">
        <v>2009</v>
      </c>
      <c r="J28" s="10">
        <v>2010</v>
      </c>
      <c r="K28" s="10">
        <v>2011</v>
      </c>
    </row>
    <row r="29" spans="1:11" x14ac:dyDescent="0.25">
      <c r="A29" s="1" t="s">
        <v>21</v>
      </c>
      <c r="B29" s="12">
        <f>B24-B22-B23</f>
        <v>603</v>
      </c>
      <c r="C29" s="12">
        <f t="shared" ref="C29:K29" si="3">C24-C22-C23</f>
        <v>681</v>
      </c>
      <c r="D29" s="12">
        <f t="shared" si="3"/>
        <v>583</v>
      </c>
      <c r="E29" s="12">
        <f t="shared" si="3"/>
        <v>607</v>
      </c>
      <c r="F29" s="12">
        <f t="shared" si="3"/>
        <v>576</v>
      </c>
      <c r="G29" s="12">
        <f t="shared" si="3"/>
        <v>626</v>
      </c>
      <c r="H29" s="12">
        <f t="shared" si="3"/>
        <v>616</v>
      </c>
      <c r="I29" s="12">
        <f t="shared" si="3"/>
        <v>582</v>
      </c>
      <c r="J29" s="12">
        <f t="shared" si="3"/>
        <v>638</v>
      </c>
      <c r="K29" s="12">
        <f t="shared" si="3"/>
        <v>642</v>
      </c>
    </row>
    <row r="31" spans="1:11" x14ac:dyDescent="0.25">
      <c r="A31" t="s">
        <v>15</v>
      </c>
    </row>
  </sheetData>
  <mergeCells count="5">
    <mergeCell ref="D4:J4"/>
    <mergeCell ref="D5:J5"/>
    <mergeCell ref="J1:K1"/>
    <mergeCell ref="A25:K25"/>
    <mergeCell ref="A26:K26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Distrito Federal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2013-07-01T17:50:58Z</cp:lastPrinted>
  <dcterms:created xsi:type="dcterms:W3CDTF">2013-06-25T20:45:37Z</dcterms:created>
  <dcterms:modified xsi:type="dcterms:W3CDTF">2013-07-04T05:47:20Z</dcterms:modified>
</cp:coreProperties>
</file>